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/>
  <xr:revisionPtr revIDLastSave="0" documentId="13_ncr:1_{4B816804-1D30-3C41-9209-0995EB64D50C}" xr6:coauthVersionLast="47" xr6:coauthVersionMax="47" xr10:uidLastSave="{00000000-0000-0000-0000-000000000000}"/>
  <bookViews>
    <workbookView xWindow="2980" yWindow="500" windowWidth="27960" windowHeight="26640" activeTab="2" xr2:uid="{00000000-000D-0000-FFFF-FFFF00000000}"/>
  </bookViews>
  <sheets>
    <sheet name="Digit Numbers blank (colour)" sheetId="17" r:id="rId1"/>
    <sheet name="Blank Digit Nos" sheetId="11" r:id="rId2"/>
    <sheet name="Digit Numbers Answers" sheetId="6" r:id="rId3"/>
  </sheets>
  <definedNames>
    <definedName name="YearActivity">#REF!</definedName>
    <definedName name="YearNow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N17" i="6" l="1"/>
  <c r="N16" i="6"/>
  <c r="N15" i="6"/>
  <c r="N14" i="6"/>
  <c r="N13" i="6"/>
  <c r="N12" i="6"/>
  <c r="N9" i="6"/>
  <c r="N8" i="6"/>
  <c r="N7" i="6"/>
  <c r="N6" i="6"/>
  <c r="N5" i="6"/>
  <c r="N4" i="6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D3" i="11" s="1"/>
  <c r="D4" i="11" s="1"/>
  <c r="D5" i="11" s="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A4" i="6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</calcChain>
</file>

<file path=xl/sharedStrings.xml><?xml version="1.0" encoding="utf-8"?>
<sst xmlns="http://schemas.openxmlformats.org/spreadsheetml/2006/main" count="140" uniqueCount="86">
  <si>
    <t>Expression</t>
  </si>
  <si>
    <t>By convention 0! = 1</t>
  </si>
  <si>
    <t>4! = 1 x 2 x 3 x 4 = 24 etc.</t>
  </si>
  <si>
    <t>By convention all positive integers to power 0 are 1</t>
  </si>
  <si>
    <t>No.</t>
  </si>
  <si>
    <t>Materials and spreadsheet found at:</t>
  </si>
  <si>
    <t>Large Numbers</t>
  </si>
  <si>
    <t>Digits not in year order</t>
  </si>
  <si>
    <t>2 x 0 + 2 + 2</t>
  </si>
  <si>
    <t>2 x 0 x 2 + 2</t>
  </si>
  <si>
    <t>2 + 0 + 2 - 2</t>
  </si>
  <si>
    <t>2 + 0 + 2 ÷ 2</t>
  </si>
  <si>
    <t>20 x ((2 + 2)!)</t>
  </si>
  <si>
    <t>20 + 22</t>
  </si>
  <si>
    <t>(20 x 2) - 2</t>
  </si>
  <si>
    <t>202 - 2</t>
  </si>
  <si>
    <t>202 x 2</t>
  </si>
  <si>
    <t>22 x 2 + 0!</t>
  </si>
  <si>
    <t>202 + 2</t>
  </si>
  <si>
    <t>20 + 2 - 2</t>
  </si>
  <si>
    <t>20 + (2 ÷ 2)</t>
  </si>
  <si>
    <t>2 x 0 + 22</t>
  </si>
  <si>
    <t>2 + 0 + 22</t>
  </si>
  <si>
    <t>2 + 0! + 22</t>
  </si>
  <si>
    <t>20 x 22</t>
  </si>
  <si>
    <t>20 + (2 + 2)</t>
  </si>
  <si>
    <t>2 + 0 + 2 + 2</t>
  </si>
  <si>
    <t>2 + 0! + 2 + 2</t>
  </si>
  <si>
    <t>20 ÷ 2 + 2</t>
  </si>
  <si>
    <t>(20 + 2) ÷ 2</t>
  </si>
  <si>
    <t>(2 + 0!)! + 2 + 2</t>
  </si>
  <si>
    <t>2022!</t>
  </si>
  <si>
    <r>
      <t>202</t>
    </r>
    <r>
      <rPr>
        <vertAlign val="superscript"/>
        <sz val="11"/>
        <color theme="1"/>
        <rFont val="Tahoma"/>
        <family val="2"/>
      </rPr>
      <t xml:space="preserve">(2) </t>
    </r>
  </si>
  <si>
    <r>
      <t>20</t>
    </r>
    <r>
      <rPr>
        <vertAlign val="superscript"/>
        <sz val="11"/>
        <color theme="1"/>
        <rFont val="Tahoma"/>
        <family val="2"/>
      </rPr>
      <t>(22)</t>
    </r>
  </si>
  <si>
    <r>
      <t>20</t>
    </r>
    <r>
      <rPr>
        <vertAlign val="superscript"/>
        <sz val="11"/>
        <color theme="1"/>
        <rFont val="Tahoma"/>
        <family val="2"/>
      </rPr>
      <t>(2 + 2)</t>
    </r>
  </si>
  <si>
    <r>
      <t>((2 x 0)! + 2)</t>
    </r>
    <r>
      <rPr>
        <vertAlign val="superscript"/>
        <sz val="11"/>
        <color theme="1"/>
        <rFont val="Tahoma"/>
        <family val="2"/>
      </rPr>
      <t>2</t>
    </r>
  </si>
  <si>
    <r>
      <t>(2 + 2)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- 0!</t>
    </r>
  </si>
  <si>
    <t xml:space="preserve">20 - 2 - 2 </t>
  </si>
  <si>
    <t>20 - (2 ÷ 2)</t>
  </si>
  <si>
    <t>2 - 0! + 22</t>
  </si>
  <si>
    <t>2 + 0 + (2 + 2)!</t>
  </si>
  <si>
    <t>2 + 0! + (2 + 2)!</t>
  </si>
  <si>
    <t>(2 + 0)! +22</t>
  </si>
  <si>
    <t>-(2 + 0!)! + (2 + 2)!</t>
  </si>
  <si>
    <r>
      <t>2</t>
    </r>
    <r>
      <rPr>
        <vertAlign val="superscript"/>
        <sz val="11"/>
        <color theme="1"/>
        <rFont val="Tahoma"/>
        <family val="2"/>
      </rPr>
      <t>(0! + 2 + 2)</t>
    </r>
  </si>
  <si>
    <r>
      <t>(2 + 2)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+ 0!</t>
    </r>
  </si>
  <si>
    <t>22 x 2 - 0!</t>
  </si>
  <si>
    <t>20 + (2 + 2)!</t>
  </si>
  <si>
    <t>2 x (0! + 22)</t>
  </si>
  <si>
    <t>(2 + 0) x (2 + 2)!</t>
  </si>
  <si>
    <t>2 x (2 + 2)! - 0!</t>
  </si>
  <si>
    <t>2 x (2 + 2)! + 0!</t>
  </si>
  <si>
    <t>(2 + 0) x (2 + 2)</t>
  </si>
  <si>
    <t>(2 + 0!)! x 2 + 2</t>
  </si>
  <si>
    <t>(2+ 0!)! + (2 + 2)!</t>
  </si>
  <si>
    <t>2 x (0! + (2 + 2)!)</t>
  </si>
  <si>
    <r>
      <t>(20 + 2)</t>
    </r>
    <r>
      <rPr>
        <vertAlign val="superscript"/>
        <sz val="11"/>
        <color theme="1"/>
        <rFont val="Tahoma"/>
        <family val="2"/>
      </rPr>
      <t>2</t>
    </r>
  </si>
  <si>
    <t>202 ÷ 2</t>
  </si>
  <si>
    <t>20 x (2 + 2)</t>
  </si>
  <si>
    <t>(2+0! + 2)! -2</t>
  </si>
  <si>
    <t>(2 + 0! +2)! + 2</t>
  </si>
  <si>
    <t>(2 + 0! + 2)! ÷ 2</t>
  </si>
  <si>
    <t>(2 + 0! + 2)! x 2</t>
  </si>
  <si>
    <r>
      <t>((2 + 0!)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)! - 2</t>
    </r>
  </si>
  <si>
    <r>
      <t>((2 + 0!)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)! x 2</t>
    </r>
  </si>
  <si>
    <r>
      <t>20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 xml:space="preserve"> -2</t>
    </r>
  </si>
  <si>
    <r>
      <t>(20 - 2)</t>
    </r>
    <r>
      <rPr>
        <vertAlign val="superscript"/>
        <sz val="11"/>
        <color theme="1"/>
        <rFont val="Tahoma"/>
        <family val="2"/>
      </rPr>
      <t>2</t>
    </r>
  </si>
  <si>
    <t>No solution found yet</t>
  </si>
  <si>
    <t>https://spiremaths.co.uk/2022/</t>
  </si>
  <si>
    <t>Answers</t>
  </si>
  <si>
    <t>Make these numbers using the digits 2, 0, 2 and 2 exactly once each.</t>
  </si>
  <si>
    <t>20 + 2 + 2 etc is allowed</t>
  </si>
  <si>
    <r>
      <t>20!</t>
    </r>
    <r>
      <rPr>
        <vertAlign val="superscript"/>
        <sz val="11"/>
        <color theme="1"/>
        <rFont val="Tahoma"/>
        <family val="2"/>
      </rPr>
      <t>(2 + 2)</t>
    </r>
  </si>
  <si>
    <t>20x(22!)</t>
  </si>
  <si>
    <t>2022! 'breaks' excel and calculators</t>
  </si>
  <si>
    <t>20 + 2 + 2 etc is OK</t>
  </si>
  <si>
    <t>What numbers are given by the expressions above?</t>
  </si>
  <si>
    <t>Digits in year order 2022</t>
  </si>
  <si>
    <t>Convention: all positive integers to power 0 are 1</t>
  </si>
  <si>
    <r>
      <t>It is too large as it is over: 9.99… x 10</t>
    </r>
    <r>
      <rPr>
        <vertAlign val="superscript"/>
        <sz val="11"/>
        <color theme="1"/>
        <rFont val="Tahoma"/>
        <family val="2"/>
      </rPr>
      <t>99</t>
    </r>
  </si>
  <si>
    <t>In order from smallest</t>
  </si>
  <si>
    <r>
      <t>(2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)! ÷ 2 + 0!</t>
    </r>
  </si>
  <si>
    <r>
      <t>(2 x (0! +2))</t>
    </r>
    <r>
      <rPr>
        <vertAlign val="superscript"/>
        <sz val="11"/>
        <color theme="1"/>
        <rFont val="Tahoma"/>
        <family val="2"/>
      </rPr>
      <t>2</t>
    </r>
  </si>
  <si>
    <t>Solutions to 13, 36, 40 from R Backé, Sargent Park School, Winninpeg, Canada</t>
  </si>
  <si>
    <r>
      <t>√(20 x 2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</t>
    </r>
  </si>
  <si>
    <t>Note that 40 requires square 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</si>
</sst>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theme="0"/>
      <name val="Tahoma"/>
      <family val="2"/>
    </font>
    <font>
      <u/>
      <sz val="11"/>
      <color rgb="FF008000"/>
      <name val="Calibri"/>
      <family val="2"/>
      <scheme val="minor"/>
    </font>
    <font>
      <vertAlign val="superscript"/>
      <sz val="11"/>
      <color theme="1"/>
      <name val="Tahoma"/>
      <family val="2"/>
    </font>
    <font>
      <b/>
      <sz val="11"/>
      <color rgb="FF008000"/>
      <name val="Tahoma"/>
      <family val="2"/>
    </font>
    <font>
      <sz val="8"/>
      <name val="Calibri"/>
      <family val="2"/>
      <scheme val="minor"/>
    </font>
    <font>
      <sz val="11"/>
      <color rgb="FF008000"/>
      <name val="Tahoma"/>
      <family val="2"/>
    </font>
    <font>
      <b/>
      <sz val="11"/>
      <color rgb="FF008000"/>
      <name val="Arial"/>
      <family val="2"/>
    </font>
    <font>
      <sz val="14"/>
      <color rgb="FF008000"/>
      <name val="Tahoma"/>
      <family val="2"/>
    </font>
    <font>
      <sz val="14"/>
      <color theme="1"/>
      <name val="Tahoma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1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0" fontId="8" fillId="0" borderId="0" xfId="35" applyFont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0" xfId="35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7" fillId="9" borderId="10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>
      <alignment horizontal="left" vertical="center" wrapText="1"/>
    </xf>
    <xf numFmtId="0" fontId="16" fillId="9" borderId="11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0" fontId="16" fillId="9" borderId="17" xfId="0" applyFont="1" applyFill="1" applyBorder="1" applyAlignment="1">
      <alignment horizontal="left" vertical="center" wrapText="1"/>
    </xf>
    <xf numFmtId="0" fontId="16" fillId="9" borderId="16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vertical="center" wrapText="1"/>
    </xf>
  </cellXfs>
  <cellStyles count="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/>
    <cellStyle name="Normal" xfId="0" builtinId="0"/>
  </cellStyles>
  <dxfs count="20"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  <dxf>
      <font>
        <color rgb="FF01B0F0"/>
      </font>
      <fill>
        <patternFill>
          <bgColor rgb="FF01B0F0"/>
        </patternFill>
      </fill>
    </dxf>
  </dxfs>
  <tableStyles count="0" defaultTableStyle="TableStyleMedium9" defaultPivotStyle="PivotStyleLight16"/>
  <colors>
    <mruColors>
      <color rgb="FF008000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iremaths.co.uk/2022/" TargetMode="External"/><Relationship Id="rId1" Type="http://schemas.openxmlformats.org/officeDocument/2006/relationships/hyperlink" Target="https://spiremaths.co.uk/four4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piremaths.co.uk/2022/" TargetMode="External"/><Relationship Id="rId1" Type="http://schemas.openxmlformats.org/officeDocument/2006/relationships/hyperlink" Target="https://spiremaths.co.uk/four4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piremaths.co.uk/2022/" TargetMode="External"/><Relationship Id="rId1" Type="http://schemas.openxmlformats.org/officeDocument/2006/relationships/hyperlink" Target="https://spiremaths.co.uk/four4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CBB8-7124-1F4D-B680-37A4C8B0B5E5}">
  <dimension ref="A1:AK81"/>
  <sheetViews>
    <sheetView zoomScale="151" zoomScaleNormal="151" workbookViewId="0">
      <pane xSplit="13" ySplit="31" topLeftCell="N32" activePane="bottomRight" state="frozen"/>
      <selection pane="topRight" activeCell="N1" sqref="N1"/>
      <selection pane="bottomLeft" activeCell="A32" sqref="A32"/>
      <selection pane="bottomRight" activeCell="M32" sqref="M32"/>
    </sheetView>
  </sheetViews>
  <sheetFormatPr baseColWidth="10" defaultRowHeight="25" customHeight="1" x14ac:dyDescent="0.2"/>
  <cols>
    <col min="1" max="1" width="4" style="5" customWidth="1"/>
    <col min="2" max="2" width="22.6640625" style="9" customWidth="1"/>
    <col min="3" max="3" width="0.83203125" style="5" customWidth="1"/>
    <col min="4" max="4" width="4.1640625" style="5" customWidth="1"/>
    <col min="5" max="5" width="22.6640625" style="5" customWidth="1"/>
    <col min="6" max="6" width="0.83203125" style="5" customWidth="1"/>
    <col min="7" max="7" width="4.1640625" style="5" customWidth="1"/>
    <col min="8" max="8" width="22.6640625" style="5" customWidth="1"/>
    <col min="9" max="9" width="1" style="5" customWidth="1"/>
    <col min="10" max="10" width="4.1640625" style="5" customWidth="1"/>
    <col min="11" max="11" width="22.6640625" style="5" customWidth="1"/>
    <col min="12" max="12" width="1" style="5" customWidth="1"/>
    <col min="13" max="13" width="16.6640625" style="5" customWidth="1"/>
    <col min="14" max="15" width="4.1640625" style="5" customWidth="1"/>
    <col min="16" max="16" width="16" style="5" customWidth="1"/>
    <col min="17" max="16384" width="10.83203125" style="5"/>
  </cols>
  <sheetData>
    <row r="1" spans="1:33" s="57" customFormat="1" ht="20" customHeight="1" x14ac:dyDescent="0.2">
      <c r="A1" s="57" t="s">
        <v>70</v>
      </c>
      <c r="B1" s="58"/>
    </row>
    <row r="2" spans="1:33" ht="17" customHeight="1" x14ac:dyDescent="0.2">
      <c r="A2" s="1" t="s">
        <v>4</v>
      </c>
      <c r="B2" s="30" t="s">
        <v>0</v>
      </c>
      <c r="C2" s="3"/>
      <c r="D2" s="1" t="s">
        <v>4</v>
      </c>
      <c r="E2" s="30" t="s">
        <v>0</v>
      </c>
      <c r="F2" s="3"/>
      <c r="G2" s="1" t="s">
        <v>4</v>
      </c>
      <c r="H2" s="30" t="s">
        <v>0</v>
      </c>
      <c r="I2" s="3"/>
      <c r="J2" s="1" t="s">
        <v>4</v>
      </c>
      <c r="K2" s="30" t="s">
        <v>0</v>
      </c>
      <c r="L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7" customHeight="1" x14ac:dyDescent="0.2">
      <c r="A3" s="6">
        <v>1</v>
      </c>
      <c r="B3" s="14"/>
      <c r="C3" s="4"/>
      <c r="D3" s="6">
        <v>26</v>
      </c>
      <c r="E3" s="14"/>
      <c r="F3" s="4"/>
      <c r="G3" s="20">
        <v>60</v>
      </c>
      <c r="H3" s="27"/>
      <c r="I3" s="4"/>
      <c r="J3" s="6"/>
      <c r="K3" s="23"/>
      <c r="L3" s="4"/>
      <c r="M3" s="22" t="s">
        <v>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7" customHeight="1" x14ac:dyDescent="0.2">
      <c r="A4" s="6">
        <f>A3+1</f>
        <v>2</v>
      </c>
      <c r="B4" s="14"/>
      <c r="C4" s="4"/>
      <c r="D4" s="6">
        <v>27</v>
      </c>
      <c r="E4" s="14"/>
      <c r="F4" s="4"/>
      <c r="G4" s="6">
        <v>72</v>
      </c>
      <c r="H4" s="27"/>
      <c r="I4" s="4"/>
      <c r="J4" s="6"/>
      <c r="K4" s="23"/>
      <c r="L4" s="4"/>
      <c r="M4" s="20" t="s">
        <v>32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7" customHeight="1" x14ac:dyDescent="0.2">
      <c r="A5" s="6">
        <f t="shared" ref="A5:A26" si="0">A4+1</f>
        <v>3</v>
      </c>
      <c r="B5" s="14"/>
      <c r="C5" s="4"/>
      <c r="D5" s="6">
        <v>28</v>
      </c>
      <c r="E5" s="14"/>
      <c r="F5" s="4"/>
      <c r="G5" s="6">
        <v>80</v>
      </c>
      <c r="H5" s="14"/>
      <c r="I5" s="4"/>
      <c r="J5" s="6"/>
      <c r="K5" s="23"/>
      <c r="L5" s="4"/>
      <c r="M5" s="20" t="s">
        <v>33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7" customHeight="1" x14ac:dyDescent="0.2">
      <c r="A6" s="6">
        <f t="shared" si="0"/>
        <v>4</v>
      </c>
      <c r="B6" s="14"/>
      <c r="C6" s="4"/>
      <c r="D6" s="6">
        <v>29</v>
      </c>
      <c r="E6" s="24"/>
      <c r="F6" s="4"/>
      <c r="G6" s="6">
        <v>101</v>
      </c>
      <c r="H6" s="14"/>
      <c r="I6" s="4"/>
      <c r="J6" s="6"/>
      <c r="K6" s="23"/>
      <c r="L6" s="4"/>
      <c r="M6" s="20" t="s">
        <v>73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7" customHeight="1" x14ac:dyDescent="0.2">
      <c r="A7" s="6">
        <f t="shared" si="0"/>
        <v>5</v>
      </c>
      <c r="B7" s="14"/>
      <c r="C7" s="4"/>
      <c r="D7" s="6">
        <v>30</v>
      </c>
      <c r="E7" s="14"/>
      <c r="F7" s="4"/>
      <c r="G7" s="6">
        <v>118</v>
      </c>
      <c r="H7" s="14"/>
      <c r="I7" s="4"/>
      <c r="J7" s="6"/>
      <c r="K7" s="23"/>
      <c r="L7" s="4"/>
      <c r="M7" s="20" t="s">
        <v>31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7" customHeight="1" x14ac:dyDescent="0.2">
      <c r="A8" s="6">
        <f t="shared" si="0"/>
        <v>6</v>
      </c>
      <c r="B8" s="14"/>
      <c r="C8" s="4"/>
      <c r="D8" s="6">
        <v>31</v>
      </c>
      <c r="E8" s="24"/>
      <c r="F8" s="4"/>
      <c r="G8" s="6">
        <v>122</v>
      </c>
      <c r="H8" s="14"/>
      <c r="I8" s="4"/>
      <c r="J8" s="6"/>
      <c r="K8" s="23"/>
      <c r="L8" s="4"/>
      <c r="M8" s="20" t="s">
        <v>34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7" customHeight="1" x14ac:dyDescent="0.2">
      <c r="A9" s="6">
        <f t="shared" si="0"/>
        <v>7</v>
      </c>
      <c r="B9" s="14"/>
      <c r="C9" s="4"/>
      <c r="D9" s="6">
        <v>32</v>
      </c>
      <c r="E9" s="14"/>
      <c r="F9" s="4"/>
      <c r="G9" s="6">
        <v>200</v>
      </c>
      <c r="H9" s="14"/>
      <c r="I9" s="4"/>
      <c r="J9" s="6"/>
      <c r="K9" s="23"/>
      <c r="L9" s="4"/>
      <c r="M9" s="20" t="s">
        <v>72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7" customHeight="1" x14ac:dyDescent="0.2">
      <c r="A10" s="6">
        <f t="shared" si="0"/>
        <v>8</v>
      </c>
      <c r="B10" s="14"/>
      <c r="C10" s="4"/>
      <c r="D10" s="6">
        <v>33</v>
      </c>
      <c r="E10" s="26"/>
      <c r="F10" s="4"/>
      <c r="G10" s="6">
        <v>204</v>
      </c>
      <c r="H10" s="14"/>
      <c r="I10" s="4"/>
      <c r="J10" s="6"/>
      <c r="K10" s="2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7" customHeight="1" x14ac:dyDescent="0.2">
      <c r="A11" s="6">
        <f t="shared" si="0"/>
        <v>9</v>
      </c>
      <c r="B11" s="14"/>
      <c r="C11" s="4"/>
      <c r="D11" s="6">
        <v>34</v>
      </c>
      <c r="E11" s="27"/>
      <c r="F11" s="4"/>
      <c r="G11" s="6">
        <v>204</v>
      </c>
      <c r="H11" s="14"/>
      <c r="I11" s="4"/>
      <c r="J11" s="6"/>
      <c r="K11" s="23"/>
      <c r="L11" s="4"/>
      <c r="M11" s="67" t="s">
        <v>76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7" customHeight="1" x14ac:dyDescent="0.2">
      <c r="A12" s="6">
        <f t="shared" si="0"/>
        <v>10</v>
      </c>
      <c r="B12" s="14"/>
      <c r="C12" s="4"/>
      <c r="D12" s="6">
        <v>35</v>
      </c>
      <c r="E12" s="26"/>
      <c r="F12" s="4"/>
      <c r="G12" s="6">
        <v>240</v>
      </c>
      <c r="H12" s="14"/>
      <c r="I12" s="4"/>
      <c r="J12" s="6"/>
      <c r="K12" s="23"/>
      <c r="L12" s="4"/>
      <c r="M12" s="6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7" customHeight="1" x14ac:dyDescent="0.2">
      <c r="A13" s="6">
        <f t="shared" si="0"/>
        <v>11</v>
      </c>
      <c r="B13" s="14"/>
      <c r="C13" s="4"/>
      <c r="D13" s="6">
        <v>36</v>
      </c>
      <c r="E13" s="26"/>
      <c r="F13" s="4"/>
      <c r="G13" s="6">
        <v>324</v>
      </c>
      <c r="H13" s="14"/>
      <c r="I13" s="4"/>
      <c r="J13" s="6"/>
      <c r="K13" s="23"/>
      <c r="L13" s="4"/>
      <c r="M13" s="6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7" customHeight="1" x14ac:dyDescent="0.2">
      <c r="A14" s="6">
        <f t="shared" si="0"/>
        <v>12</v>
      </c>
      <c r="B14" s="14"/>
      <c r="C14" s="4"/>
      <c r="D14" s="6">
        <v>37</v>
      </c>
      <c r="E14" s="26"/>
      <c r="F14" s="4"/>
      <c r="G14" s="6">
        <v>398</v>
      </c>
      <c r="H14" s="14"/>
      <c r="I14" s="4"/>
      <c r="J14" s="6"/>
      <c r="K14" s="23"/>
      <c r="L14" s="4"/>
      <c r="M14" s="5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7" customHeight="1" x14ac:dyDescent="0.2">
      <c r="A15" s="6">
        <f t="shared" si="0"/>
        <v>13</v>
      </c>
      <c r="B15" s="24"/>
      <c r="C15" s="4"/>
      <c r="D15" s="6">
        <v>38</v>
      </c>
      <c r="E15" s="18"/>
      <c r="F15" s="4"/>
      <c r="G15" s="6">
        <v>402</v>
      </c>
      <c r="H15" s="14"/>
      <c r="I15" s="4"/>
      <c r="J15" s="6"/>
      <c r="K15" s="23"/>
      <c r="L15" s="4"/>
      <c r="M15" s="5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7" customHeight="1" x14ac:dyDescent="0.2">
      <c r="A16" s="6">
        <f t="shared" si="0"/>
        <v>14</v>
      </c>
      <c r="B16" s="14"/>
      <c r="C16" s="4"/>
      <c r="D16" s="6">
        <v>39</v>
      </c>
      <c r="E16" s="14"/>
      <c r="F16" s="4"/>
      <c r="G16" s="6">
        <v>404</v>
      </c>
      <c r="H16" s="14"/>
      <c r="I16" s="4"/>
      <c r="J16" s="6"/>
      <c r="K16" s="23"/>
      <c r="L16" s="4"/>
      <c r="M16" s="5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7" customHeight="1" x14ac:dyDescent="0.2">
      <c r="A17" s="6">
        <f t="shared" si="0"/>
        <v>15</v>
      </c>
      <c r="B17" s="12"/>
      <c r="C17" s="4"/>
      <c r="D17" s="6">
        <v>40</v>
      </c>
      <c r="E17" s="14"/>
      <c r="F17" s="4"/>
      <c r="G17" s="6">
        <v>440</v>
      </c>
      <c r="H17" s="14"/>
      <c r="I17" s="4"/>
      <c r="J17" s="6"/>
      <c r="K17" s="23"/>
      <c r="L17" s="4"/>
      <c r="M17" s="5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7" customHeight="1" x14ac:dyDescent="0.2">
      <c r="A18" s="6">
        <f t="shared" si="0"/>
        <v>16</v>
      </c>
      <c r="B18" s="14"/>
      <c r="C18" s="4"/>
      <c r="D18" s="6">
        <v>41</v>
      </c>
      <c r="E18" s="26"/>
      <c r="F18" s="4"/>
      <c r="G18" s="6">
        <v>480</v>
      </c>
      <c r="H18" s="14"/>
      <c r="I18" s="4"/>
      <c r="J18" s="6"/>
      <c r="K18" s="23"/>
      <c r="L18" s="4"/>
      <c r="M18" s="4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7" customHeight="1" x14ac:dyDescent="0.2">
      <c r="A19" s="6">
        <f t="shared" si="0"/>
        <v>17</v>
      </c>
      <c r="B19" s="12"/>
      <c r="C19" s="4"/>
      <c r="D19" s="6">
        <v>42</v>
      </c>
      <c r="E19" s="14"/>
      <c r="F19" s="4"/>
      <c r="G19" s="6">
        <v>484</v>
      </c>
      <c r="H19" s="14"/>
      <c r="I19" s="4"/>
      <c r="J19" s="6"/>
      <c r="K19" s="23"/>
      <c r="L19" s="4"/>
      <c r="M19" s="5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7" customHeight="1" x14ac:dyDescent="0.2">
      <c r="A20" s="6">
        <f t="shared" si="0"/>
        <v>18</v>
      </c>
      <c r="B20" s="14"/>
      <c r="C20" s="4"/>
      <c r="D20" s="6">
        <v>43</v>
      </c>
      <c r="E20" s="12"/>
      <c r="F20" s="4"/>
      <c r="G20" s="6"/>
      <c r="H20" s="23"/>
      <c r="I20" s="4"/>
      <c r="J20" s="6"/>
      <c r="K20" s="23"/>
      <c r="L20" s="4"/>
      <c r="M20" s="5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7" customHeight="1" x14ac:dyDescent="0.2">
      <c r="A21" s="6">
        <f t="shared" si="0"/>
        <v>19</v>
      </c>
      <c r="B21" s="14"/>
      <c r="C21" s="4"/>
      <c r="D21" s="6">
        <v>44</v>
      </c>
      <c r="E21" s="14"/>
      <c r="F21" s="4"/>
      <c r="G21" s="6"/>
      <c r="H21" s="23"/>
      <c r="I21" s="4"/>
      <c r="J21" s="6"/>
      <c r="K21" s="23"/>
      <c r="L21" s="4"/>
      <c r="M21" s="5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7" customHeight="1" x14ac:dyDescent="0.2">
      <c r="A22" s="6">
        <f t="shared" si="0"/>
        <v>20</v>
      </c>
      <c r="B22" s="14"/>
      <c r="C22" s="4"/>
      <c r="D22" s="6">
        <v>45</v>
      </c>
      <c r="E22" s="12"/>
      <c r="F22" s="4"/>
      <c r="G22" s="6"/>
      <c r="H22" s="23"/>
      <c r="I22" s="4"/>
      <c r="J22" s="6"/>
      <c r="K22" s="2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7" customHeight="1" x14ac:dyDescent="0.2">
      <c r="A23" s="6">
        <f t="shared" si="0"/>
        <v>21</v>
      </c>
      <c r="B23" s="14"/>
      <c r="C23" s="4"/>
      <c r="D23" s="6">
        <v>46</v>
      </c>
      <c r="E23" s="14"/>
      <c r="F23" s="4"/>
      <c r="G23" s="6"/>
      <c r="H23" s="23"/>
      <c r="I23" s="4"/>
      <c r="J23" s="6"/>
      <c r="K23" s="2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7" customHeight="1" x14ac:dyDescent="0.2">
      <c r="A24" s="6">
        <f t="shared" si="0"/>
        <v>22</v>
      </c>
      <c r="B24" s="14"/>
      <c r="C24" s="4"/>
      <c r="D24" s="21">
        <v>47</v>
      </c>
      <c r="E24" s="25"/>
      <c r="F24" s="4"/>
      <c r="G24" s="6"/>
      <c r="H24" s="23"/>
      <c r="I24" s="4"/>
      <c r="J24" s="6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7" customHeight="1" x14ac:dyDescent="0.2">
      <c r="A25" s="6">
        <f t="shared" si="0"/>
        <v>23</v>
      </c>
      <c r="B25" s="14"/>
      <c r="C25" s="4"/>
      <c r="D25" s="6">
        <v>48</v>
      </c>
      <c r="E25" s="14"/>
      <c r="F25" s="4"/>
      <c r="G25" s="6"/>
      <c r="H25" s="23"/>
      <c r="I25" s="4"/>
      <c r="J25" s="6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7" customHeight="1" x14ac:dyDescent="0.2">
      <c r="A26" s="6">
        <f t="shared" si="0"/>
        <v>24</v>
      </c>
      <c r="B26" s="14"/>
      <c r="C26" s="4"/>
      <c r="D26" s="7">
        <v>49</v>
      </c>
      <c r="E26" s="25"/>
      <c r="F26" s="4"/>
      <c r="G26" s="6"/>
      <c r="H26" s="23"/>
      <c r="I26" s="4"/>
      <c r="J26" s="6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7" customHeight="1" x14ac:dyDescent="0.2">
      <c r="A27" s="6">
        <f>A26+1</f>
        <v>25</v>
      </c>
      <c r="B27" s="14"/>
      <c r="C27" s="4"/>
      <c r="D27" s="6">
        <v>50</v>
      </c>
      <c r="E27" s="14"/>
      <c r="F27" s="4"/>
      <c r="G27" s="6"/>
      <c r="H27" s="23"/>
      <c r="I27" s="4"/>
      <c r="J27" s="21"/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7" customHeight="1" x14ac:dyDescent="0.2">
      <c r="A28" s="56" t="s">
        <v>5</v>
      </c>
      <c r="B28" s="4"/>
      <c r="C28" s="4"/>
      <c r="D28" s="4"/>
      <c r="E28" s="66" t="s">
        <v>68</v>
      </c>
      <c r="F28" s="66"/>
      <c r="G28" s="66"/>
      <c r="H28" s="66"/>
      <c r="I28" s="6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7" customHeight="1" x14ac:dyDescent="0.2">
      <c r="A29" s="4"/>
      <c r="B29" s="45" t="s">
        <v>3</v>
      </c>
      <c r="C29" s="46"/>
      <c r="D29" s="46"/>
      <c r="E29" s="47"/>
      <c r="F29" s="4"/>
      <c r="G29" s="29" t="s">
        <v>67</v>
      </c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7" customHeight="1" x14ac:dyDescent="0.2">
      <c r="A30" s="4"/>
      <c r="B30" s="44" t="s">
        <v>2</v>
      </c>
      <c r="C30" s="4"/>
      <c r="D30" s="4"/>
      <c r="E30" s="4"/>
      <c r="F30" s="4"/>
      <c r="G30" s="59" t="s">
        <v>77</v>
      </c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7" customHeight="1" x14ac:dyDescent="0.2">
      <c r="A31" s="4"/>
      <c r="B31" s="43" t="s">
        <v>1</v>
      </c>
      <c r="C31" s="4"/>
      <c r="D31" s="4"/>
      <c r="E31" s="42" t="s">
        <v>71</v>
      </c>
      <c r="F31" s="4"/>
      <c r="G31" s="17" t="s">
        <v>7</v>
      </c>
      <c r="H31" s="1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33" ht="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33" ht="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33" ht="25" customHeight="1" x14ac:dyDescent="0.2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33" ht="25" customHeight="1" x14ac:dyDescent="0.2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33" ht="25" customHeight="1" x14ac:dyDescent="0.2">
      <c r="A43" s="4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33" ht="25" customHeight="1" x14ac:dyDescent="0.2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33" ht="25" customHeight="1" x14ac:dyDescent="0.2">
      <c r="A45" s="4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33" ht="25" customHeight="1" x14ac:dyDescent="0.2">
      <c r="A46" s="4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33" ht="25" customHeight="1" x14ac:dyDescent="0.2">
      <c r="A47" s="4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33" ht="25" customHeight="1" x14ac:dyDescent="0.2">
      <c r="A48" s="4"/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37" ht="25" customHeight="1" x14ac:dyDescent="0.2">
      <c r="A49" s="4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37" ht="25" customHeight="1" x14ac:dyDescent="0.2">
      <c r="A50" s="4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37" ht="25" customHeight="1" x14ac:dyDescent="0.2">
      <c r="A51" s="4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37" ht="25" customHeight="1" x14ac:dyDescent="0.2">
      <c r="A52" s="4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25" customHeight="1" x14ac:dyDescent="0.2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25" customHeight="1" x14ac:dyDescent="0.2">
      <c r="A54" s="4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25" customHeight="1" x14ac:dyDescent="0.2">
      <c r="A55" s="4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25" customHeight="1" x14ac:dyDescent="0.2">
      <c r="A56" s="4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25" customHeight="1" x14ac:dyDescent="0.2">
      <c r="A57" s="4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25" customHeight="1" x14ac:dyDescent="0.2">
      <c r="A58" s="4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25" customHeight="1" x14ac:dyDescent="0.2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25" customHeight="1" x14ac:dyDescent="0.2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25" customHeight="1" x14ac:dyDescent="0.2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25" customHeight="1" x14ac:dyDescent="0.2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25" customHeight="1" x14ac:dyDescent="0.2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25" customHeight="1" x14ac:dyDescent="0.2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25" customHeight="1" x14ac:dyDescent="0.2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25" customHeight="1" x14ac:dyDescent="0.2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25" customHeight="1" x14ac:dyDescent="0.2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25" customHeight="1" x14ac:dyDescent="0.2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25" customHeight="1" x14ac:dyDescent="0.2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25" customHeight="1" x14ac:dyDescent="0.2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25" customHeight="1" x14ac:dyDescent="0.2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25" customHeight="1" x14ac:dyDescent="0.2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25" customHeight="1" x14ac:dyDescent="0.2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25" customHeight="1" x14ac:dyDescent="0.2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25" customHeight="1" x14ac:dyDescent="0.2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25" customHeight="1" x14ac:dyDescent="0.2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25" customHeight="1" x14ac:dyDescent="0.2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25" customHeight="1" x14ac:dyDescent="0.2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25" customHeight="1" x14ac:dyDescent="0.2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25" customHeight="1" x14ac:dyDescent="0.2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25" customHeight="1" x14ac:dyDescent="0.2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</sheetData>
  <mergeCells count="2">
    <mergeCell ref="E28:I28"/>
    <mergeCell ref="M11:M13"/>
  </mergeCells>
  <hyperlinks>
    <hyperlink ref="E28" r:id="rId1" display="https://spiremaths.co.uk/four4s/" xr:uid="{0370E1CF-1142-6341-B101-0890C2423DE2}"/>
    <hyperlink ref="E28:I28" r:id="rId2" display="https://spiremaths.co.uk/2022/" xr:uid="{A7B71D85-C92B-5C4C-A653-FDCEFCC2350D}"/>
  </hyperlinks>
  <printOptions horizontalCentered="1" verticalCentered="1"/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="174" zoomScaleNormal="174" workbookViewId="0">
      <pane xSplit="11" ySplit="31" topLeftCell="L32" activePane="bottomRight" state="frozen"/>
      <selection pane="topRight" activeCell="L1" sqref="L1"/>
      <selection pane="bottomLeft" activeCell="A32" sqref="A32"/>
      <selection pane="bottomRight" activeCell="L32" sqref="L32"/>
    </sheetView>
  </sheetViews>
  <sheetFormatPr baseColWidth="10" defaultRowHeight="16" customHeight="1" x14ac:dyDescent="0.2"/>
  <cols>
    <col min="1" max="1" width="4.1640625" style="4" customWidth="1"/>
    <col min="2" max="2" width="22.83203125" style="8" customWidth="1"/>
    <col min="3" max="3" width="0.83203125" style="4" customWidth="1"/>
    <col min="4" max="4" width="4.1640625" style="4" customWidth="1"/>
    <col min="5" max="5" width="22.6640625" style="4" customWidth="1"/>
    <col min="6" max="6" width="0.83203125" style="4" customWidth="1"/>
    <col min="7" max="7" width="4.1640625" style="4" customWidth="1"/>
    <col min="8" max="8" width="22.6640625" style="4" customWidth="1"/>
    <col min="9" max="9" width="0.83203125" style="4" customWidth="1"/>
    <col min="10" max="10" width="4.1640625" style="4" customWidth="1"/>
    <col min="11" max="11" width="22.6640625" style="4" customWidth="1"/>
    <col min="12" max="16384" width="10.83203125" style="4"/>
  </cols>
  <sheetData>
    <row r="1" spans="1:11" s="62" customFormat="1" ht="16" customHeight="1" x14ac:dyDescent="0.2">
      <c r="A1" s="57" t="s">
        <v>70</v>
      </c>
      <c r="B1" s="61"/>
    </row>
    <row r="2" spans="1:11" ht="16" customHeight="1" x14ac:dyDescent="0.2">
      <c r="A2" s="1" t="s">
        <v>4</v>
      </c>
      <c r="B2" s="31" t="s">
        <v>0</v>
      </c>
      <c r="C2" s="3"/>
      <c r="D2" s="1" t="s">
        <v>4</v>
      </c>
      <c r="E2" s="31" t="s">
        <v>0</v>
      </c>
      <c r="F2" s="3"/>
      <c r="G2" s="1" t="s">
        <v>4</v>
      </c>
      <c r="H2" s="31" t="s">
        <v>0</v>
      </c>
      <c r="I2" s="3"/>
      <c r="J2" s="1" t="s">
        <v>4</v>
      </c>
      <c r="K2" s="31" t="s">
        <v>0</v>
      </c>
    </row>
    <row r="3" spans="1:11" ht="16" customHeight="1" x14ac:dyDescent="0.2">
      <c r="A3" s="6">
        <v>1</v>
      </c>
      <c r="B3" s="11"/>
      <c r="D3" s="6">
        <f>A27+1</f>
        <v>26</v>
      </c>
      <c r="E3" s="11"/>
      <c r="G3" s="7">
        <v>60</v>
      </c>
      <c r="H3" s="11"/>
      <c r="J3" s="6"/>
      <c r="K3" s="11"/>
    </row>
    <row r="4" spans="1:11" ht="16" customHeight="1" x14ac:dyDescent="0.2">
      <c r="A4" s="6">
        <f>A3+1</f>
        <v>2</v>
      </c>
      <c r="B4" s="11"/>
      <c r="D4" s="6">
        <f t="shared" ref="D4:D27" si="0">D3+1</f>
        <v>27</v>
      </c>
      <c r="E4" s="11"/>
      <c r="G4" s="7">
        <v>72</v>
      </c>
      <c r="H4" s="11"/>
      <c r="J4" s="6"/>
      <c r="K4" s="11"/>
    </row>
    <row r="5" spans="1:11" ht="16" customHeight="1" thickBot="1" x14ac:dyDescent="0.25">
      <c r="A5" s="6">
        <f t="shared" ref="A5:A26" si="1">A4+1</f>
        <v>3</v>
      </c>
      <c r="B5" s="11"/>
      <c r="D5" s="32">
        <f t="shared" si="0"/>
        <v>28</v>
      </c>
      <c r="E5" s="33"/>
      <c r="G5" s="7">
        <v>80</v>
      </c>
      <c r="H5" s="11"/>
      <c r="J5" s="6"/>
      <c r="K5" s="11"/>
    </row>
    <row r="6" spans="1:11" ht="16" customHeight="1" thickBot="1" x14ac:dyDescent="0.25">
      <c r="A6" s="6">
        <f t="shared" si="1"/>
        <v>4</v>
      </c>
      <c r="B6" s="11"/>
      <c r="D6" s="39">
        <f t="shared" si="0"/>
        <v>29</v>
      </c>
      <c r="E6" s="36"/>
      <c r="G6" s="7">
        <v>101</v>
      </c>
      <c r="H6" s="11"/>
      <c r="J6" s="6"/>
      <c r="K6" s="11"/>
    </row>
    <row r="7" spans="1:11" ht="16" customHeight="1" thickBot="1" x14ac:dyDescent="0.25">
      <c r="A7" s="6">
        <f t="shared" si="1"/>
        <v>5</v>
      </c>
      <c r="B7" s="11"/>
      <c r="D7" s="37">
        <f t="shared" si="0"/>
        <v>30</v>
      </c>
      <c r="E7" s="38"/>
      <c r="G7" s="7">
        <v>118</v>
      </c>
      <c r="H7" s="11"/>
      <c r="J7" s="6"/>
      <c r="K7" s="11"/>
    </row>
    <row r="8" spans="1:11" ht="16" customHeight="1" thickBot="1" x14ac:dyDescent="0.25">
      <c r="A8" s="6">
        <f t="shared" si="1"/>
        <v>6</v>
      </c>
      <c r="B8" s="11"/>
      <c r="D8" s="39">
        <f t="shared" si="0"/>
        <v>31</v>
      </c>
      <c r="E8" s="36"/>
      <c r="G8" s="7">
        <v>122</v>
      </c>
      <c r="H8" s="11"/>
      <c r="J8" s="6"/>
      <c r="K8" s="11"/>
    </row>
    <row r="9" spans="1:11" ht="16" customHeight="1" thickBot="1" x14ac:dyDescent="0.25">
      <c r="A9" s="6">
        <f t="shared" si="1"/>
        <v>7</v>
      </c>
      <c r="B9" s="11"/>
      <c r="D9" s="37">
        <f t="shared" si="0"/>
        <v>32</v>
      </c>
      <c r="E9" s="38"/>
      <c r="G9" s="7">
        <v>200</v>
      </c>
      <c r="H9" s="11"/>
      <c r="J9" s="6"/>
      <c r="K9" s="11"/>
    </row>
    <row r="10" spans="1:11" ht="16" customHeight="1" thickBot="1" x14ac:dyDescent="0.25">
      <c r="A10" s="6">
        <f t="shared" si="1"/>
        <v>8</v>
      </c>
      <c r="B10" s="11"/>
      <c r="D10" s="39">
        <f t="shared" si="0"/>
        <v>33</v>
      </c>
      <c r="E10" s="36"/>
      <c r="G10" s="7">
        <v>204</v>
      </c>
      <c r="H10" s="11"/>
      <c r="J10" s="6"/>
      <c r="K10" s="11"/>
    </row>
    <row r="11" spans="1:11" ht="16" customHeight="1" thickBot="1" x14ac:dyDescent="0.25">
      <c r="A11" s="6">
        <f t="shared" si="1"/>
        <v>9</v>
      </c>
      <c r="B11" s="11"/>
      <c r="D11" s="37">
        <f t="shared" si="0"/>
        <v>34</v>
      </c>
      <c r="E11" s="38"/>
      <c r="G11" s="7">
        <v>204</v>
      </c>
      <c r="H11" s="11"/>
      <c r="J11" s="6"/>
      <c r="K11" s="11"/>
    </row>
    <row r="12" spans="1:11" ht="16" customHeight="1" thickBot="1" x14ac:dyDescent="0.25">
      <c r="A12" s="6">
        <f t="shared" si="1"/>
        <v>10</v>
      </c>
      <c r="B12" s="11"/>
      <c r="D12" s="39">
        <f t="shared" si="0"/>
        <v>35</v>
      </c>
      <c r="E12" s="36"/>
      <c r="G12" s="7">
        <v>240</v>
      </c>
      <c r="H12" s="11"/>
      <c r="J12" s="6"/>
      <c r="K12" s="11"/>
    </row>
    <row r="13" spans="1:11" ht="16" customHeight="1" thickBot="1" x14ac:dyDescent="0.25">
      <c r="A13" s="6">
        <f t="shared" si="1"/>
        <v>11</v>
      </c>
      <c r="B13" s="11"/>
      <c r="D13" s="39">
        <f t="shared" si="0"/>
        <v>36</v>
      </c>
      <c r="E13" s="36"/>
      <c r="G13" s="7">
        <v>324</v>
      </c>
      <c r="H13" s="11"/>
      <c r="J13" s="6"/>
      <c r="K13" s="11"/>
    </row>
    <row r="14" spans="1:11" ht="16" customHeight="1" thickBot="1" x14ac:dyDescent="0.25">
      <c r="A14" s="32">
        <f t="shared" si="1"/>
        <v>12</v>
      </c>
      <c r="B14" s="33"/>
      <c r="D14" s="39">
        <f t="shared" si="0"/>
        <v>37</v>
      </c>
      <c r="E14" s="36"/>
      <c r="G14" s="7">
        <v>398</v>
      </c>
      <c r="H14" s="11"/>
      <c r="J14" s="6"/>
      <c r="K14" s="11"/>
    </row>
    <row r="15" spans="1:11" ht="16" customHeight="1" thickBot="1" x14ac:dyDescent="0.25">
      <c r="A15" s="39">
        <f t="shared" si="1"/>
        <v>13</v>
      </c>
      <c r="B15" s="36"/>
      <c r="D15" s="34">
        <f t="shared" si="0"/>
        <v>38</v>
      </c>
      <c r="E15" s="35"/>
      <c r="G15" s="7">
        <v>402</v>
      </c>
      <c r="H15" s="11"/>
      <c r="J15" s="6"/>
      <c r="K15" s="11"/>
    </row>
    <row r="16" spans="1:11" ht="16" customHeight="1" x14ac:dyDescent="0.2">
      <c r="A16" s="34">
        <f t="shared" si="1"/>
        <v>14</v>
      </c>
      <c r="B16" s="35"/>
      <c r="D16" s="6">
        <f t="shared" si="0"/>
        <v>39</v>
      </c>
      <c r="E16" s="11"/>
      <c r="G16" s="7">
        <v>404</v>
      </c>
      <c r="H16" s="11"/>
      <c r="J16" s="6"/>
      <c r="K16" s="11"/>
    </row>
    <row r="17" spans="1:11" ht="16" customHeight="1" thickBot="1" x14ac:dyDescent="0.25">
      <c r="A17" s="6">
        <f t="shared" si="1"/>
        <v>15</v>
      </c>
      <c r="B17" s="40"/>
      <c r="D17" s="32">
        <f t="shared" si="0"/>
        <v>40</v>
      </c>
      <c r="E17" s="33"/>
      <c r="G17" s="7">
        <v>440</v>
      </c>
      <c r="H17" s="11"/>
      <c r="J17" s="6"/>
      <c r="K17" s="11"/>
    </row>
    <row r="18" spans="1:11" ht="16" customHeight="1" thickBot="1" x14ac:dyDescent="0.25">
      <c r="A18" s="6">
        <f t="shared" si="1"/>
        <v>16</v>
      </c>
      <c r="B18" s="11"/>
      <c r="D18" s="39">
        <f t="shared" si="0"/>
        <v>41</v>
      </c>
      <c r="E18" s="36"/>
      <c r="G18" s="7">
        <v>480</v>
      </c>
      <c r="H18" s="11"/>
      <c r="J18" s="6"/>
      <c r="K18" s="11"/>
    </row>
    <row r="19" spans="1:11" ht="16" customHeight="1" x14ac:dyDescent="0.2">
      <c r="A19" s="6">
        <f t="shared" si="1"/>
        <v>17</v>
      </c>
      <c r="B19" s="40"/>
      <c r="D19" s="34">
        <f t="shared" si="0"/>
        <v>42</v>
      </c>
      <c r="E19" s="35"/>
      <c r="G19" s="7">
        <v>484</v>
      </c>
      <c r="H19" s="11"/>
      <c r="J19" s="6"/>
      <c r="K19" s="11"/>
    </row>
    <row r="20" spans="1:11" ht="16" customHeight="1" x14ac:dyDescent="0.2">
      <c r="A20" s="6">
        <f t="shared" si="1"/>
        <v>18</v>
      </c>
      <c r="B20" s="11"/>
      <c r="D20" s="6">
        <f t="shared" si="0"/>
        <v>43</v>
      </c>
      <c r="E20" s="40"/>
      <c r="G20" s="7"/>
      <c r="H20" s="11"/>
      <c r="J20" s="6"/>
      <c r="K20" s="11"/>
    </row>
    <row r="21" spans="1:11" ht="16" customHeight="1" x14ac:dyDescent="0.2">
      <c r="A21" s="6">
        <f t="shared" si="1"/>
        <v>19</v>
      </c>
      <c r="B21" s="11"/>
      <c r="D21" s="6">
        <f t="shared" si="0"/>
        <v>44</v>
      </c>
      <c r="E21" s="11"/>
      <c r="G21" s="7"/>
      <c r="H21" s="11"/>
      <c r="J21" s="6"/>
      <c r="K21" s="11"/>
    </row>
    <row r="22" spans="1:11" ht="16" customHeight="1" x14ac:dyDescent="0.2">
      <c r="A22" s="6">
        <f t="shared" si="1"/>
        <v>20</v>
      </c>
      <c r="B22" s="11"/>
      <c r="D22" s="6">
        <f t="shared" si="0"/>
        <v>45</v>
      </c>
      <c r="E22" s="40"/>
      <c r="G22" s="7"/>
      <c r="H22" s="11"/>
      <c r="J22" s="6"/>
      <c r="K22" s="11"/>
    </row>
    <row r="23" spans="1:11" ht="16" customHeight="1" x14ac:dyDescent="0.2">
      <c r="A23" s="6">
        <f t="shared" si="1"/>
        <v>21</v>
      </c>
      <c r="B23" s="11"/>
      <c r="D23" s="6">
        <f t="shared" si="0"/>
        <v>46</v>
      </c>
      <c r="E23" s="11"/>
      <c r="G23" s="7"/>
      <c r="H23" s="11"/>
      <c r="J23" s="6"/>
      <c r="K23" s="11"/>
    </row>
    <row r="24" spans="1:11" ht="16" customHeight="1" x14ac:dyDescent="0.2">
      <c r="A24" s="6">
        <f t="shared" si="1"/>
        <v>22</v>
      </c>
      <c r="B24" s="11"/>
      <c r="D24" s="6">
        <f t="shared" si="0"/>
        <v>47</v>
      </c>
      <c r="E24" s="40"/>
      <c r="G24" s="7"/>
      <c r="H24" s="11"/>
      <c r="J24" s="6"/>
      <c r="K24" s="11"/>
    </row>
    <row r="25" spans="1:11" ht="16" customHeight="1" x14ac:dyDescent="0.2">
      <c r="A25" s="6">
        <f t="shared" si="1"/>
        <v>23</v>
      </c>
      <c r="B25" s="11"/>
      <c r="D25" s="6">
        <f t="shared" si="0"/>
        <v>48</v>
      </c>
      <c r="E25" s="11"/>
      <c r="G25" s="7"/>
      <c r="H25" s="11"/>
      <c r="J25" s="6"/>
      <c r="K25" s="11"/>
    </row>
    <row r="26" spans="1:11" ht="16" customHeight="1" x14ac:dyDescent="0.2">
      <c r="A26" s="6">
        <f t="shared" si="1"/>
        <v>24</v>
      </c>
      <c r="B26" s="11"/>
      <c r="D26" s="6">
        <f t="shared" si="0"/>
        <v>49</v>
      </c>
      <c r="E26" s="40"/>
      <c r="G26" s="7"/>
      <c r="H26" s="11"/>
      <c r="J26" s="6"/>
      <c r="K26" s="11"/>
    </row>
    <row r="27" spans="1:11" ht="16" customHeight="1" x14ac:dyDescent="0.2">
      <c r="A27" s="6">
        <f>A26+1</f>
        <v>25</v>
      </c>
      <c r="B27" s="11"/>
      <c r="D27" s="6">
        <f t="shared" si="0"/>
        <v>50</v>
      </c>
      <c r="E27" s="11"/>
      <c r="G27" s="7"/>
      <c r="H27" s="11"/>
      <c r="J27" s="6"/>
      <c r="K27" s="11"/>
    </row>
    <row r="28" spans="1:11" ht="16" customHeight="1" thickBot="1" x14ac:dyDescent="0.2">
      <c r="A28" s="41" t="s">
        <v>5</v>
      </c>
      <c r="B28" s="4"/>
      <c r="E28" s="66" t="s">
        <v>68</v>
      </c>
      <c r="F28" s="66"/>
      <c r="G28" s="66"/>
      <c r="H28" s="66"/>
      <c r="I28" s="66"/>
    </row>
    <row r="29" spans="1:11" ht="16" customHeight="1" thickBot="1" x14ac:dyDescent="0.25">
      <c r="B29" s="45" t="s">
        <v>3</v>
      </c>
      <c r="C29" s="46"/>
      <c r="D29" s="46"/>
      <c r="E29" s="47"/>
      <c r="G29" s="49"/>
      <c r="H29" s="50" t="s">
        <v>67</v>
      </c>
    </row>
    <row r="30" spans="1:11" ht="16" customHeight="1" x14ac:dyDescent="0.2">
      <c r="B30" s="44" t="s">
        <v>2</v>
      </c>
      <c r="G30" s="34"/>
      <c r="H30" s="60" t="s">
        <v>77</v>
      </c>
    </row>
    <row r="31" spans="1:11" ht="16" customHeight="1" x14ac:dyDescent="0.2">
      <c r="B31" s="43" t="s">
        <v>1</v>
      </c>
      <c r="E31" s="42" t="s">
        <v>71</v>
      </c>
      <c r="G31" s="6"/>
      <c r="H31" s="51" t="s">
        <v>7</v>
      </c>
    </row>
    <row r="32" spans="1:11" ht="16" customHeight="1" x14ac:dyDescent="0.2">
      <c r="B32" s="9"/>
    </row>
    <row r="34" spans="1:5" ht="16" customHeight="1" x14ac:dyDescent="0.15">
      <c r="A34" s="52"/>
      <c r="B34" s="53"/>
      <c r="C34" s="48"/>
      <c r="D34" s="48"/>
      <c r="E34" s="48"/>
    </row>
    <row r="35" spans="1:5" ht="16" customHeight="1" x14ac:dyDescent="0.2">
      <c r="A35" s="69"/>
      <c r="B35" s="69"/>
      <c r="C35" s="69"/>
      <c r="D35" s="69"/>
      <c r="E35" s="69"/>
    </row>
  </sheetData>
  <mergeCells count="2">
    <mergeCell ref="A35:E35"/>
    <mergeCell ref="E28:I28"/>
  </mergeCells>
  <hyperlinks>
    <hyperlink ref="E28" r:id="rId1" display="https://spiremaths.co.uk/four4s/" xr:uid="{06F414D4-A10E-2442-9BEC-9DEFD1046CAF}"/>
    <hyperlink ref="E28:I28" r:id="rId2" display="https://spiremaths.co.uk/2022/" xr:uid="{5776E32D-3F32-5842-9330-7858AB0C58DF}"/>
  </hyperlink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1"/>
  <sheetViews>
    <sheetView tabSelected="1" zoomScale="159" zoomScaleNormal="159" workbookViewId="0">
      <pane xSplit="14" ySplit="31" topLeftCell="O32" activePane="bottomRight" state="frozen"/>
      <selection pane="topRight" activeCell="P1" sqref="P1"/>
      <selection pane="bottomLeft" activeCell="A32" sqref="A32"/>
      <selection pane="bottomRight" activeCell="J29" sqref="J29:M31"/>
    </sheetView>
  </sheetViews>
  <sheetFormatPr baseColWidth="10" defaultRowHeight="25" customHeight="1" x14ac:dyDescent="0.2"/>
  <cols>
    <col min="1" max="1" width="4.1640625" style="5" customWidth="1"/>
    <col min="2" max="2" width="18.5" style="9" customWidth="1"/>
    <col min="3" max="3" width="0.83203125" style="5" customWidth="1"/>
    <col min="4" max="4" width="4.1640625" style="5" customWidth="1"/>
    <col min="5" max="5" width="18.5" style="5" customWidth="1"/>
    <col min="6" max="6" width="0.83203125" style="5" customWidth="1"/>
    <col min="7" max="7" width="4.1640625" style="5" customWidth="1"/>
    <col min="8" max="8" width="18.5" style="5" customWidth="1"/>
    <col min="9" max="9" width="1" style="5" customWidth="1"/>
    <col min="10" max="10" width="4.1640625" style="5" customWidth="1"/>
    <col min="11" max="11" width="16.33203125" style="5" customWidth="1"/>
    <col min="12" max="12" width="1" style="5" customWidth="1"/>
    <col min="13" max="13" width="9.33203125" style="5" customWidth="1"/>
    <col min="14" max="14" width="12.5" style="5" customWidth="1"/>
    <col min="15" max="16" width="4.1640625" style="5" customWidth="1"/>
    <col min="17" max="17" width="16" style="5" customWidth="1"/>
    <col min="18" max="16384" width="10.83203125" style="5"/>
  </cols>
  <sheetData>
    <row r="1" spans="1:34" s="57" customFormat="1" ht="16" customHeight="1" x14ac:dyDescent="0.2">
      <c r="A1" s="57" t="s">
        <v>69</v>
      </c>
    </row>
    <row r="2" spans="1:34" ht="16" customHeight="1" x14ac:dyDescent="0.2">
      <c r="A2" s="1" t="s">
        <v>4</v>
      </c>
      <c r="B2" s="2" t="s">
        <v>0</v>
      </c>
      <c r="C2" s="3"/>
      <c r="D2" s="1" t="s">
        <v>4</v>
      </c>
      <c r="E2" s="2" t="s">
        <v>0</v>
      </c>
      <c r="F2" s="3"/>
      <c r="G2" s="1" t="s">
        <v>4</v>
      </c>
      <c r="H2" s="2" t="s">
        <v>0</v>
      </c>
      <c r="I2" s="3"/>
      <c r="J2" s="1" t="s">
        <v>4</v>
      </c>
      <c r="K2" s="2" t="s">
        <v>0</v>
      </c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6" customHeight="1" x14ac:dyDescent="0.2">
      <c r="A3" s="6">
        <v>1</v>
      </c>
      <c r="B3" s="14" t="s">
        <v>9</v>
      </c>
      <c r="C3" s="4"/>
      <c r="D3" s="6">
        <v>26</v>
      </c>
      <c r="E3" s="14" t="s">
        <v>40</v>
      </c>
      <c r="F3" s="4"/>
      <c r="G3" s="20">
        <v>60</v>
      </c>
      <c r="H3" s="27" t="s">
        <v>61</v>
      </c>
      <c r="I3" s="4"/>
      <c r="J3" s="6"/>
      <c r="K3" s="14"/>
      <c r="L3" s="4"/>
      <c r="M3" s="22" t="s">
        <v>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6" customHeight="1" x14ac:dyDescent="0.2">
      <c r="A4" s="6">
        <f>A3+1</f>
        <v>2</v>
      </c>
      <c r="B4" s="14" t="s">
        <v>10</v>
      </c>
      <c r="C4" s="4"/>
      <c r="D4" s="6">
        <v>27</v>
      </c>
      <c r="E4" s="14" t="s">
        <v>41</v>
      </c>
      <c r="F4" s="4"/>
      <c r="G4" s="6">
        <v>72</v>
      </c>
      <c r="H4" s="27" t="s">
        <v>64</v>
      </c>
      <c r="I4" s="4"/>
      <c r="J4" s="6"/>
      <c r="K4" s="12"/>
      <c r="L4" s="4"/>
      <c r="M4" s="20" t="s">
        <v>32</v>
      </c>
      <c r="N4" s="10">
        <f>202^2</f>
        <v>40804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6" customHeight="1" x14ac:dyDescent="0.2">
      <c r="A5" s="6">
        <f t="shared" ref="A5:A26" si="0">A4+1</f>
        <v>3</v>
      </c>
      <c r="B5" s="14" t="s">
        <v>11</v>
      </c>
      <c r="C5" s="4"/>
      <c r="D5" s="6">
        <v>28</v>
      </c>
      <c r="E5" s="14" t="s">
        <v>42</v>
      </c>
      <c r="F5" s="4"/>
      <c r="G5" s="6">
        <v>80</v>
      </c>
      <c r="H5" s="14" t="s">
        <v>58</v>
      </c>
      <c r="I5" s="4"/>
      <c r="J5" s="6"/>
      <c r="K5" s="12"/>
      <c r="L5" s="4"/>
      <c r="M5" s="20" t="s">
        <v>33</v>
      </c>
      <c r="N5" s="10">
        <f>20^22</f>
        <v>4.194304E+28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6" customHeight="1" x14ac:dyDescent="0.2">
      <c r="A6" s="6">
        <f t="shared" si="0"/>
        <v>4</v>
      </c>
      <c r="B6" s="14" t="s">
        <v>8</v>
      </c>
      <c r="C6" s="4"/>
      <c r="D6" s="6">
        <v>29</v>
      </c>
      <c r="E6" s="12"/>
      <c r="F6" s="4"/>
      <c r="G6" s="6">
        <v>101</v>
      </c>
      <c r="H6" s="14" t="s">
        <v>57</v>
      </c>
      <c r="I6" s="4"/>
      <c r="J6" s="6"/>
      <c r="K6" s="14"/>
      <c r="L6" s="4"/>
      <c r="M6" s="20" t="s">
        <v>73</v>
      </c>
      <c r="N6" s="10">
        <f>20*(FACT(22))</f>
        <v>2.2480014555552156E+22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6" customHeight="1" x14ac:dyDescent="0.2">
      <c r="A7" s="6">
        <f t="shared" si="0"/>
        <v>5</v>
      </c>
      <c r="B7" s="14" t="s">
        <v>25</v>
      </c>
      <c r="C7" s="4"/>
      <c r="D7" s="6">
        <v>30</v>
      </c>
      <c r="E7" s="14" t="s">
        <v>54</v>
      </c>
      <c r="F7" s="4"/>
      <c r="G7" s="6">
        <v>118</v>
      </c>
      <c r="H7" s="14" t="s">
        <v>59</v>
      </c>
      <c r="I7" s="4"/>
      <c r="J7" s="6"/>
      <c r="K7" s="14"/>
      <c r="L7" s="4"/>
      <c r="M7" s="20" t="s">
        <v>31</v>
      </c>
      <c r="N7" s="10" t="e">
        <f>FACT(2022)</f>
        <v>#NUM!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6" customHeight="1" x14ac:dyDescent="0.2">
      <c r="A8" s="6">
        <f t="shared" si="0"/>
        <v>6</v>
      </c>
      <c r="B8" s="14" t="s">
        <v>26</v>
      </c>
      <c r="C8" s="4"/>
      <c r="D8" s="6">
        <v>31</v>
      </c>
      <c r="E8" s="12"/>
      <c r="F8" s="4"/>
      <c r="G8" s="6">
        <v>122</v>
      </c>
      <c r="H8" s="14" t="s">
        <v>60</v>
      </c>
      <c r="I8" s="4"/>
      <c r="J8" s="6"/>
      <c r="K8" s="12"/>
      <c r="L8" s="4"/>
      <c r="M8" s="20" t="s">
        <v>34</v>
      </c>
      <c r="N8" s="10">
        <f>20^(2+2)</f>
        <v>160000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6" customHeight="1" x14ac:dyDescent="0.2">
      <c r="A9" s="6">
        <f t="shared" si="0"/>
        <v>7</v>
      </c>
      <c r="B9" s="14" t="s">
        <v>27</v>
      </c>
      <c r="C9" s="4"/>
      <c r="D9" s="6">
        <v>32</v>
      </c>
      <c r="E9" s="14" t="s">
        <v>44</v>
      </c>
      <c r="F9" s="4"/>
      <c r="G9" s="6">
        <v>200</v>
      </c>
      <c r="H9" s="14" t="s">
        <v>15</v>
      </c>
      <c r="I9" s="4"/>
      <c r="J9" s="6"/>
      <c r="K9" s="12"/>
      <c r="L9" s="4"/>
      <c r="M9" s="20" t="s">
        <v>72</v>
      </c>
      <c r="N9" s="10">
        <f>FACT(20)^(2+2)</f>
        <v>3.5034705203442354E+73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6" customHeight="1" x14ac:dyDescent="0.2">
      <c r="A10" s="6">
        <f t="shared" si="0"/>
        <v>8</v>
      </c>
      <c r="B10" s="14" t="s">
        <v>52</v>
      </c>
      <c r="C10" s="4"/>
      <c r="D10" s="6">
        <v>33</v>
      </c>
      <c r="E10" s="26"/>
      <c r="F10" s="4"/>
      <c r="G10" s="6">
        <v>204</v>
      </c>
      <c r="H10" s="14" t="s">
        <v>18</v>
      </c>
      <c r="I10" s="4"/>
      <c r="J10" s="6"/>
      <c r="K10" s="1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6" customHeight="1" x14ac:dyDescent="0.2">
      <c r="A11" s="6">
        <f t="shared" si="0"/>
        <v>9</v>
      </c>
      <c r="B11" s="14" t="s">
        <v>35</v>
      </c>
      <c r="C11" s="4"/>
      <c r="D11" s="6">
        <v>34</v>
      </c>
      <c r="E11" s="27" t="s">
        <v>63</v>
      </c>
      <c r="F11" s="4"/>
      <c r="G11" s="6">
        <v>204</v>
      </c>
      <c r="H11" s="14" t="s">
        <v>18</v>
      </c>
      <c r="I11" s="4"/>
      <c r="J11" s="6"/>
      <c r="K11" s="14"/>
      <c r="L11" s="4"/>
      <c r="M11" s="22" t="s">
        <v>80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6" customHeight="1" x14ac:dyDescent="0.2">
      <c r="A12" s="6">
        <f t="shared" si="0"/>
        <v>10</v>
      </c>
      <c r="B12" s="14" t="s">
        <v>30</v>
      </c>
      <c r="C12" s="4"/>
      <c r="D12" s="6">
        <v>35</v>
      </c>
      <c r="E12" s="26"/>
      <c r="F12" s="4"/>
      <c r="G12" s="6">
        <v>240</v>
      </c>
      <c r="H12" s="14" t="s">
        <v>62</v>
      </c>
      <c r="I12" s="4"/>
      <c r="J12" s="6"/>
      <c r="K12" s="14"/>
      <c r="L12" s="4"/>
      <c r="M12" s="20" t="s">
        <v>32</v>
      </c>
      <c r="N12" s="10">
        <f>202^2</f>
        <v>40804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6" customHeight="1" x14ac:dyDescent="0.2">
      <c r="A13" s="6">
        <f t="shared" si="0"/>
        <v>11</v>
      </c>
      <c r="B13" s="14" t="s">
        <v>29</v>
      </c>
      <c r="C13" s="4"/>
      <c r="D13" s="6">
        <v>36</v>
      </c>
      <c r="E13" s="27" t="s">
        <v>82</v>
      </c>
      <c r="F13" s="4"/>
      <c r="G13" s="6">
        <v>324</v>
      </c>
      <c r="H13" s="14" t="s">
        <v>66</v>
      </c>
      <c r="I13" s="4"/>
      <c r="J13" s="6"/>
      <c r="K13" s="12"/>
      <c r="L13" s="4"/>
      <c r="M13" s="20" t="s">
        <v>34</v>
      </c>
      <c r="N13" s="10">
        <f>20^(2+2)</f>
        <v>160000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" customHeight="1" x14ac:dyDescent="0.2">
      <c r="A14" s="6">
        <f t="shared" si="0"/>
        <v>12</v>
      </c>
      <c r="B14" s="14" t="s">
        <v>28</v>
      </c>
      <c r="C14" s="4"/>
      <c r="D14" s="6">
        <v>37</v>
      </c>
      <c r="E14" s="26"/>
      <c r="F14" s="4"/>
      <c r="G14" s="6">
        <v>398</v>
      </c>
      <c r="H14" s="14" t="s">
        <v>65</v>
      </c>
      <c r="I14" s="4"/>
      <c r="J14" s="6"/>
      <c r="K14" s="12"/>
      <c r="L14" s="4"/>
      <c r="M14" s="20" t="s">
        <v>73</v>
      </c>
      <c r="N14" s="10">
        <f>20*(FACT(22))</f>
        <v>2.2480014555552156E+22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6" customHeight="1" x14ac:dyDescent="0.2">
      <c r="A15" s="6">
        <f t="shared" si="0"/>
        <v>13</v>
      </c>
      <c r="B15" s="12" t="s">
        <v>81</v>
      </c>
      <c r="C15" s="4"/>
      <c r="D15" s="6">
        <v>38</v>
      </c>
      <c r="E15" s="18" t="s">
        <v>14</v>
      </c>
      <c r="F15" s="4"/>
      <c r="G15" s="6">
        <v>402</v>
      </c>
      <c r="H15" s="14" t="s">
        <v>65</v>
      </c>
      <c r="I15" s="4"/>
      <c r="J15" s="6"/>
      <c r="K15" s="12"/>
      <c r="L15" s="4"/>
      <c r="M15" s="20" t="s">
        <v>33</v>
      </c>
      <c r="N15" s="10">
        <f>20^22</f>
        <v>4.194304E+28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6" customHeight="1" x14ac:dyDescent="0.2">
      <c r="A16" s="6">
        <f t="shared" si="0"/>
        <v>14</v>
      </c>
      <c r="B16" s="14" t="s">
        <v>53</v>
      </c>
      <c r="C16" s="4"/>
      <c r="D16" s="6">
        <v>39</v>
      </c>
      <c r="E16" s="14"/>
      <c r="F16" s="4"/>
      <c r="G16" s="6">
        <v>404</v>
      </c>
      <c r="H16" s="14" t="s">
        <v>16</v>
      </c>
      <c r="I16" s="4"/>
      <c r="J16" s="6"/>
      <c r="K16" s="12"/>
      <c r="L16" s="4"/>
      <c r="M16" s="20" t="s">
        <v>72</v>
      </c>
      <c r="N16" s="10">
        <f>FACT(20)^(2+2)</f>
        <v>3.5034705203442354E+73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6" customHeight="1" x14ac:dyDescent="0.2">
      <c r="A17" s="6">
        <f t="shared" si="0"/>
        <v>15</v>
      </c>
      <c r="B17" s="12" t="s">
        <v>36</v>
      </c>
      <c r="C17" s="4"/>
      <c r="D17" s="6">
        <v>40</v>
      </c>
      <c r="E17" s="14" t="s">
        <v>84</v>
      </c>
      <c r="F17" s="4"/>
      <c r="G17" s="6">
        <v>440</v>
      </c>
      <c r="H17" s="14" t="s">
        <v>24</v>
      </c>
      <c r="I17" s="4"/>
      <c r="J17" s="6"/>
      <c r="K17" s="12"/>
      <c r="L17" s="4"/>
      <c r="M17" s="20" t="s">
        <v>31</v>
      </c>
      <c r="N17" s="10" t="e">
        <f>FACT(2022)</f>
        <v>#NUM!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6" customHeight="1" x14ac:dyDescent="0.2">
      <c r="A18" s="6">
        <f t="shared" si="0"/>
        <v>16</v>
      </c>
      <c r="B18" s="14" t="s">
        <v>37</v>
      </c>
      <c r="C18" s="4"/>
      <c r="D18" s="6">
        <v>41</v>
      </c>
      <c r="E18" s="77"/>
      <c r="F18" s="4"/>
      <c r="G18" s="6">
        <v>480</v>
      </c>
      <c r="H18" s="14" t="s">
        <v>12</v>
      </c>
      <c r="I18" s="4"/>
      <c r="J18" s="6"/>
      <c r="K18" s="1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6" customHeight="1" x14ac:dyDescent="0.2">
      <c r="A19" s="6">
        <f t="shared" si="0"/>
        <v>17</v>
      </c>
      <c r="B19" s="12" t="s">
        <v>45</v>
      </c>
      <c r="C19" s="4"/>
      <c r="D19" s="6">
        <v>42</v>
      </c>
      <c r="E19" s="14" t="s">
        <v>13</v>
      </c>
      <c r="F19" s="4"/>
      <c r="G19" s="6">
        <v>484</v>
      </c>
      <c r="H19" s="14" t="s">
        <v>56</v>
      </c>
      <c r="I19" s="4"/>
      <c r="J19" s="6"/>
      <c r="K19" s="12"/>
      <c r="L19" s="4"/>
      <c r="M19" s="70" t="s">
        <v>74</v>
      </c>
      <c r="N19" s="7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6" customHeight="1" x14ac:dyDescent="0.2">
      <c r="A20" s="6">
        <f t="shared" si="0"/>
        <v>18</v>
      </c>
      <c r="B20" s="14" t="s">
        <v>43</v>
      </c>
      <c r="C20" s="4"/>
      <c r="D20" s="6">
        <v>43</v>
      </c>
      <c r="E20" s="12" t="s">
        <v>46</v>
      </c>
      <c r="F20" s="4"/>
      <c r="G20" s="6"/>
      <c r="H20" s="14"/>
      <c r="I20" s="4"/>
      <c r="J20" s="6"/>
      <c r="K20" s="12"/>
      <c r="L20" s="4"/>
      <c r="M20" s="72"/>
      <c r="N20" s="7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6" customHeight="1" x14ac:dyDescent="0.2">
      <c r="A21" s="6">
        <f t="shared" si="0"/>
        <v>19</v>
      </c>
      <c r="B21" s="14" t="s">
        <v>38</v>
      </c>
      <c r="C21" s="4"/>
      <c r="D21" s="6">
        <v>44</v>
      </c>
      <c r="E21" s="14" t="s">
        <v>47</v>
      </c>
      <c r="F21" s="4"/>
      <c r="G21" s="6"/>
      <c r="H21" s="14"/>
      <c r="I21" s="4"/>
      <c r="J21" s="6"/>
      <c r="K21" s="12"/>
      <c r="L21" s="4"/>
      <c r="M21" s="74"/>
      <c r="N21" s="7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" customHeight="1" x14ac:dyDescent="0.2">
      <c r="A22" s="6">
        <f t="shared" si="0"/>
        <v>20</v>
      </c>
      <c r="B22" s="14" t="s">
        <v>19</v>
      </c>
      <c r="C22" s="4"/>
      <c r="D22" s="6">
        <v>45</v>
      </c>
      <c r="E22" s="12" t="s">
        <v>17</v>
      </c>
      <c r="F22" s="4"/>
      <c r="G22" s="6"/>
      <c r="H22" s="14"/>
      <c r="I22" s="4"/>
      <c r="J22" s="6"/>
      <c r="K22" s="12"/>
      <c r="L22" s="4"/>
      <c r="M22" s="70" t="s">
        <v>79</v>
      </c>
      <c r="N22" s="7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6" customHeight="1" x14ac:dyDescent="0.2">
      <c r="A23" s="6">
        <f t="shared" si="0"/>
        <v>21</v>
      </c>
      <c r="B23" s="14" t="s">
        <v>20</v>
      </c>
      <c r="C23" s="4"/>
      <c r="D23" s="6">
        <v>46</v>
      </c>
      <c r="E23" s="14" t="s">
        <v>48</v>
      </c>
      <c r="F23" s="4"/>
      <c r="G23" s="6"/>
      <c r="H23" s="14"/>
      <c r="I23" s="4"/>
      <c r="J23" s="6"/>
      <c r="K23" s="12"/>
      <c r="L23" s="4"/>
      <c r="M23" s="72"/>
      <c r="N23" s="7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6" customHeight="1" x14ac:dyDescent="0.2">
      <c r="A24" s="6">
        <f t="shared" si="0"/>
        <v>22</v>
      </c>
      <c r="B24" s="14" t="s">
        <v>21</v>
      </c>
      <c r="C24" s="4"/>
      <c r="D24" s="21">
        <v>47</v>
      </c>
      <c r="E24" s="25" t="s">
        <v>50</v>
      </c>
      <c r="F24" s="4"/>
      <c r="G24" s="6"/>
      <c r="H24" s="14"/>
      <c r="I24" s="4"/>
      <c r="J24" s="6"/>
      <c r="K24" s="14"/>
      <c r="L24" s="4"/>
      <c r="M24" s="74"/>
      <c r="N24" s="7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6" customHeight="1" x14ac:dyDescent="0.2">
      <c r="A25" s="6">
        <f t="shared" si="0"/>
        <v>23</v>
      </c>
      <c r="B25" s="14" t="s">
        <v>39</v>
      </c>
      <c r="C25" s="4"/>
      <c r="D25" s="6">
        <v>48</v>
      </c>
      <c r="E25" s="14" t="s">
        <v>49</v>
      </c>
      <c r="F25" s="4"/>
      <c r="G25" s="6"/>
      <c r="H25" s="14"/>
      <c r="I25" s="4"/>
      <c r="J25" s="6"/>
      <c r="K25" s="14"/>
      <c r="L25" s="4"/>
      <c r="M25" s="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6" customHeight="1" x14ac:dyDescent="0.2">
      <c r="A26" s="6">
        <f t="shared" si="0"/>
        <v>24</v>
      </c>
      <c r="B26" s="14" t="s">
        <v>22</v>
      </c>
      <c r="C26" s="4"/>
      <c r="D26" s="7">
        <v>49</v>
      </c>
      <c r="E26" s="76" t="s">
        <v>51</v>
      </c>
      <c r="F26" s="4"/>
      <c r="G26" s="6"/>
      <c r="H26" s="14"/>
      <c r="I26" s="4"/>
      <c r="J26" s="6"/>
      <c r="K26" s="19"/>
      <c r="L26" s="4"/>
      <c r="M26" s="87" t="s">
        <v>85</v>
      </c>
      <c r="N26" s="8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6" customHeight="1" x14ac:dyDescent="0.2">
      <c r="A27" s="6">
        <f>A26+1</f>
        <v>25</v>
      </c>
      <c r="B27" s="14" t="s">
        <v>23</v>
      </c>
      <c r="C27" s="4"/>
      <c r="D27" s="6">
        <v>50</v>
      </c>
      <c r="E27" s="14" t="s">
        <v>55</v>
      </c>
      <c r="F27" s="4"/>
      <c r="G27" s="6"/>
      <c r="H27" s="14"/>
      <c r="I27" s="4"/>
      <c r="J27" s="21"/>
      <c r="K27" s="21"/>
      <c r="L27" s="4"/>
      <c r="M27" s="89"/>
      <c r="N27" s="9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6" customHeight="1" x14ac:dyDescent="0.15">
      <c r="A28" s="41" t="s">
        <v>5</v>
      </c>
      <c r="B28" s="4"/>
      <c r="C28" s="4"/>
      <c r="D28" s="4"/>
      <c r="E28" s="66" t="s">
        <v>68</v>
      </c>
      <c r="F28" s="66"/>
      <c r="G28" s="66"/>
      <c r="H28" s="66"/>
      <c r="I28" s="6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6" customHeight="1" x14ac:dyDescent="0.2">
      <c r="A29" s="4"/>
      <c r="B29" s="65" t="s">
        <v>78</v>
      </c>
      <c r="C29" s="63"/>
      <c r="D29" s="63"/>
      <c r="E29" s="47"/>
      <c r="F29" s="4"/>
      <c r="G29" s="29" t="s">
        <v>67</v>
      </c>
      <c r="H29" s="28"/>
      <c r="I29" s="4"/>
      <c r="J29" s="78" t="s">
        <v>83</v>
      </c>
      <c r="K29" s="79"/>
      <c r="L29" s="79"/>
      <c r="M29" s="80"/>
      <c r="N29" s="4"/>
      <c r="O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6" customHeight="1" x14ac:dyDescent="0.2">
      <c r="A30" s="4"/>
      <c r="B30" s="45" t="s">
        <v>2</v>
      </c>
      <c r="C30" s="46"/>
      <c r="D30" s="47"/>
      <c r="E30" s="4"/>
      <c r="F30" s="4"/>
      <c r="G30" s="59" t="s">
        <v>77</v>
      </c>
      <c r="H30" s="15"/>
      <c r="I30" s="4"/>
      <c r="J30" s="81"/>
      <c r="K30" s="82"/>
      <c r="L30" s="82"/>
      <c r="M30" s="8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6" customHeight="1" x14ac:dyDescent="0.2">
      <c r="A31" s="4"/>
      <c r="B31" s="64" t="s">
        <v>1</v>
      </c>
      <c r="C31" s="4"/>
      <c r="D31" s="4"/>
      <c r="E31" s="42" t="s">
        <v>75</v>
      </c>
      <c r="F31" s="4"/>
      <c r="G31" s="17" t="s">
        <v>7</v>
      </c>
      <c r="H31" s="16"/>
      <c r="I31" s="4"/>
      <c r="J31" s="84"/>
      <c r="K31" s="85"/>
      <c r="L31" s="85"/>
      <c r="M31" s="8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34" ht="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34" ht="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4" ht="25" customHeight="1" x14ac:dyDescent="0.2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4" ht="25" customHeight="1" x14ac:dyDescent="0.2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34" ht="25" customHeight="1" x14ac:dyDescent="0.2">
      <c r="A43" s="4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4" ht="25" customHeight="1" x14ac:dyDescent="0.2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4" ht="25" customHeight="1" x14ac:dyDescent="0.2">
      <c r="A45" s="4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4" ht="25" customHeight="1" x14ac:dyDescent="0.2">
      <c r="A46" s="4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4" ht="25" customHeight="1" x14ac:dyDescent="0.2">
      <c r="A47" s="4"/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4" ht="25" customHeight="1" x14ac:dyDescent="0.2">
      <c r="A48" s="4"/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38" ht="25" customHeight="1" x14ac:dyDescent="0.2">
      <c r="A49" s="4"/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38" ht="25" customHeight="1" x14ac:dyDescent="0.2">
      <c r="A50" s="4"/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38" ht="25" customHeight="1" x14ac:dyDescent="0.2">
      <c r="A51" s="4"/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38" ht="25" customHeight="1" x14ac:dyDescent="0.2">
      <c r="A52" s="4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5" customHeight="1" x14ac:dyDescent="0.2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25" customHeight="1" x14ac:dyDescent="0.2">
      <c r="A54" s="4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25" customHeight="1" x14ac:dyDescent="0.2">
      <c r="A55" s="4"/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25" customHeight="1" x14ac:dyDescent="0.2">
      <c r="A56" s="4"/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25" customHeight="1" x14ac:dyDescent="0.2">
      <c r="A57" s="4"/>
      <c r="B57" s="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25" customHeight="1" x14ac:dyDescent="0.2">
      <c r="A58" s="4"/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25" customHeight="1" x14ac:dyDescent="0.2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5" customHeight="1" x14ac:dyDescent="0.2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25" customHeight="1" x14ac:dyDescent="0.2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25" customHeight="1" x14ac:dyDescent="0.2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25" customHeight="1" x14ac:dyDescent="0.2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25" customHeight="1" x14ac:dyDescent="0.2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25" customHeight="1" x14ac:dyDescent="0.2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25" customHeight="1" x14ac:dyDescent="0.2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25" customHeight="1" x14ac:dyDescent="0.2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25" customHeight="1" x14ac:dyDescent="0.2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25" customHeight="1" x14ac:dyDescent="0.2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25" customHeight="1" x14ac:dyDescent="0.2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25" customHeight="1" x14ac:dyDescent="0.2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25" customHeight="1" x14ac:dyDescent="0.2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25" customHeight="1" x14ac:dyDescent="0.2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25" customHeight="1" x14ac:dyDescent="0.2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25" customHeight="1" x14ac:dyDescent="0.2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25" customHeight="1" x14ac:dyDescent="0.2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25" customHeight="1" x14ac:dyDescent="0.2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25" customHeight="1" x14ac:dyDescent="0.2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25" customHeight="1" x14ac:dyDescent="0.2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25" customHeight="1" x14ac:dyDescent="0.2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25" customHeight="1" x14ac:dyDescent="0.2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</sheetData>
  <sortState xmlns:xlrd2="http://schemas.microsoft.com/office/spreadsheetml/2017/richdata2" ref="G4:H19">
    <sortCondition ref="G4:G19"/>
  </sortState>
  <mergeCells count="5">
    <mergeCell ref="E28:I28"/>
    <mergeCell ref="M19:N21"/>
    <mergeCell ref="M22:N24"/>
    <mergeCell ref="J29:M31"/>
    <mergeCell ref="M26:N27"/>
  </mergeCells>
  <phoneticPr fontId="11" type="noConversion"/>
  <conditionalFormatting sqref="B3 E25 E19:E23 E15:E16 E3:E9 E27">
    <cfRule type="expression" dxfId="19" priority="52">
      <formula>IF(B3="",1,0)</formula>
    </cfRule>
  </conditionalFormatting>
  <conditionalFormatting sqref="B4:B27">
    <cfRule type="expression" dxfId="18" priority="51">
      <formula>IF(B4="",1,0)</formula>
    </cfRule>
  </conditionalFormatting>
  <conditionalFormatting sqref="K27 K21:K22 K3:K19">
    <cfRule type="expression" dxfId="17" priority="48">
      <formula>IF(K3="",1,0)</formula>
    </cfRule>
  </conditionalFormatting>
  <conditionalFormatting sqref="H19">
    <cfRule type="expression" dxfId="16" priority="36">
      <formula>IF(H19="",1,0)</formula>
    </cfRule>
  </conditionalFormatting>
  <conditionalFormatting sqref="K20">
    <cfRule type="expression" dxfId="15" priority="42">
      <formula>IF(K20="",1,0)</formula>
    </cfRule>
  </conditionalFormatting>
  <conditionalFormatting sqref="K23">
    <cfRule type="expression" dxfId="14" priority="41">
      <formula>IF(K23="",1,0)</formula>
    </cfRule>
  </conditionalFormatting>
  <conditionalFormatting sqref="K24:K25">
    <cfRule type="expression" dxfId="13" priority="40">
      <formula>IF(K24="",1,0)</formula>
    </cfRule>
  </conditionalFormatting>
  <conditionalFormatting sqref="K26">
    <cfRule type="expression" dxfId="12" priority="39">
      <formula>IF(K26="",1,0)</formula>
    </cfRule>
  </conditionalFormatting>
  <conditionalFormatting sqref="H3:H13 H15 H17:H21">
    <cfRule type="expression" dxfId="11" priority="37">
      <formula>IF(H3="",1,0)</formula>
    </cfRule>
  </conditionalFormatting>
  <conditionalFormatting sqref="H22">
    <cfRule type="expression" dxfId="10" priority="35">
      <formula>IF(H22="",1,0)</formula>
    </cfRule>
  </conditionalFormatting>
  <conditionalFormatting sqref="H23">
    <cfRule type="expression" dxfId="9" priority="34">
      <formula>IF(H23="",1,0)</formula>
    </cfRule>
  </conditionalFormatting>
  <conditionalFormatting sqref="H25">
    <cfRule type="expression" dxfId="8" priority="33">
      <formula>IF(H25="",1,0)</formula>
    </cfRule>
  </conditionalFormatting>
  <conditionalFormatting sqref="H26">
    <cfRule type="expression" dxfId="7" priority="32">
      <formula>IF(H26="",1,0)</formula>
    </cfRule>
  </conditionalFormatting>
  <conditionalFormatting sqref="H27">
    <cfRule type="expression" dxfId="6" priority="31">
      <formula>IF(H27="",1,0)</formula>
    </cfRule>
  </conditionalFormatting>
  <conditionalFormatting sqref="H18">
    <cfRule type="expression" dxfId="5" priority="27">
      <formula>IF(H18="",1,0)</formula>
    </cfRule>
  </conditionalFormatting>
  <conditionalFormatting sqref="H21">
    <cfRule type="expression" dxfId="4" priority="26">
      <formula>IF(H21="",1,0)</formula>
    </cfRule>
  </conditionalFormatting>
  <conditionalFormatting sqref="H22">
    <cfRule type="expression" dxfId="3" priority="25">
      <formula>IF(H22="",1,0)</formula>
    </cfRule>
  </conditionalFormatting>
  <conditionalFormatting sqref="H24">
    <cfRule type="expression" dxfId="2" priority="24">
      <formula>IF(H24="",1,0)</formula>
    </cfRule>
  </conditionalFormatting>
  <conditionalFormatting sqref="E17">
    <cfRule type="expression" dxfId="1" priority="2">
      <formula>IF(E17="",1,0)</formula>
    </cfRule>
  </conditionalFormatting>
  <conditionalFormatting sqref="H19">
    <cfRule type="expression" dxfId="0" priority="1">
      <formula>IF(H19="",1,0)</formula>
    </cfRule>
  </conditionalFormatting>
  <hyperlinks>
    <hyperlink ref="E28" r:id="rId1" display="https://spiremaths.co.uk/four4s/" xr:uid="{9EB6BD14-B6B4-384A-BE08-87B4BD57D64B}"/>
    <hyperlink ref="E28:I28" r:id="rId2" display="https://spiremaths.co.uk/2022/" xr:uid="{53F0764C-A9E3-9845-B831-7F19CED513E3}"/>
  </hyperlink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Digit Numbers blank (colour)</vt:lpstr>
      <vt:lpstr>Blank Digit Nos</vt:lpstr>
      <vt:lpstr>Digit Numbers Answers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2022-01-03T17:11:23Z</cp:lastPrinted>
  <dcterms:created xsi:type="dcterms:W3CDTF">2011-12-30T17:15:48Z</dcterms:created>
  <dcterms:modified xsi:type="dcterms:W3CDTF">2022-01-12T18:06:16Z</dcterms:modified>
</cp:coreProperties>
</file>